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worksheet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<sst xmlns="http://schemas.openxmlformats.org/spreadsheetml/2006/main" count="7" uniqueCount="7">
  <si>
    <t>Simple Retirement Calculator</t>
  </si>
  <si>
    <t>Instructions: Enter your variables into the blue cells</t>
  </si>
  <si>
    <t>Current total savings amount</t>
  </si>
  <si>
    <t>Number of years left until retirement</t>
  </si>
  <si>
    <t>Annual expenses</t>
  </si>
  <si>
    <t>How much to Retire</t>
  </si>
  <si>
    <t>Annual savings rate from now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</si>
</sst>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"/>
  </numFmts>
  <fonts count="5">
    <font>
      <sz val="10.0"/>
      <color rgb="FF000000"/>
      <name val="Arial"/>
    </font>
    <font/>
    <font>
      <sz val="14.0"/>
    </font>
    <font>
      <b/>
      <color rgb="FF0000FF"/>
    </font>
    <font>
      <b/>
      <sz val="12.0"/>
    </font>
  </fonts>
  <fills count="4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CFE2F3"/>
        <bgColor rgb="FFCFE2F3"/>
      </patternFill>
    </fill>
  </fills>
  <borders count="10">
    <border>
      <left/>
      <right/>
      <top/>
      <bottom/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/>
    </xf>
    <xf borderId="1" fillId="0" fontId="1" numFmtId="0" xfId="0" applyBorder="1" applyFont="1"/>
    <xf borderId="2" fillId="0" fontId="1" numFmtId="0" xfId="0" applyBorder="1" applyFont="1"/>
    <xf borderId="3" fillId="0" fontId="1" numFmtId="0" xfId="0" applyBorder="1" applyFont="1"/>
    <xf borderId="4" fillId="2" fontId="2" numFmtId="0" xfId="0" applyAlignment="1" applyBorder="1" applyFill="1" applyFont="1">
      <alignment/>
    </xf>
    <xf borderId="0" fillId="2" fontId="1" numFmtId="0" xfId="0" applyFont="1"/>
    <xf borderId="5" fillId="2" fontId="1" numFmtId="0" xfId="0" applyBorder="1" applyFont="1"/>
    <xf borderId="4" fillId="0" fontId="1" numFmtId="0" xfId="0" applyBorder="1" applyFont="1"/>
    <xf borderId="5" fillId="0" fontId="1" numFmtId="0" xfId="0" applyBorder="1" applyFont="1"/>
    <xf borderId="4" fillId="0" fontId="3" numFmtId="0" xfId="0" applyAlignment="1" applyBorder="1" applyFont="1">
      <alignment/>
    </xf>
    <xf borderId="4" fillId="0" fontId="1" numFmtId="0" xfId="0" applyAlignment="1" applyBorder="1" applyFont="1">
      <alignment/>
    </xf>
    <xf borderId="0" fillId="0" fontId="1" numFmtId="164" xfId="0" applyAlignment="1" applyFont="1" applyNumberFormat="1">
      <alignment/>
    </xf>
    <xf borderId="4" fillId="0" fontId="4" numFmtId="0" xfId="0" applyAlignment="1" applyBorder="1" applyFont="1">
      <alignment/>
    </xf>
    <xf borderId="6" fillId="3" fontId="4" numFmtId="164" xfId="0" applyAlignment="1" applyBorder="1" applyFill="1" applyFont="1" applyNumberFormat="1">
      <alignment/>
    </xf>
    <xf borderId="6" fillId="3" fontId="4" numFmtId="0" xfId="0" applyAlignment="1" applyBorder="1" applyFont="1">
      <alignment/>
    </xf>
    <xf borderId="0" fillId="0" fontId="4" numFmtId="164" xfId="0" applyFont="1" applyNumberFormat="1"/>
    <xf borderId="7" fillId="0" fontId="1" numFmtId="0" xfId="0" applyBorder="1" applyFont="1"/>
    <xf borderId="8" fillId="0" fontId="1" numFmtId="0" xfId="0" applyBorder="1" applyFont="1"/>
    <xf borderId="9" fillId="0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49.14"/>
    <col customWidth="1" min="4" max="4" width="4.57"/>
  </cols>
  <sheetData>
    <row r="1">
      <c r="A1" s="1"/>
      <c r="B1" s="2"/>
      <c r="C1" s="2"/>
      <c r="D1" s="3"/>
    </row>
    <row r="2">
      <c r="A2" s="4" t="s">
        <v>0</v>
      </c>
      <c r="B2" s="5"/>
      <c r="C2" s="5"/>
      <c r="D2" s="6"/>
    </row>
    <row r="3">
      <c r="A3" s="7"/>
      <c r="D3" s="8"/>
    </row>
    <row r="4">
      <c r="A4" s="9" t="s">
        <v>1</v>
      </c>
      <c r="D4" s="8"/>
    </row>
    <row r="5">
      <c r="A5" s="7"/>
      <c r="D5" s="8"/>
    </row>
    <row r="6">
      <c r="A6" s="7"/>
      <c r="D6" s="8"/>
    </row>
    <row r="7">
      <c r="A7" s="10"/>
      <c r="B7" s="11"/>
      <c r="D7" s="8"/>
    </row>
    <row r="8">
      <c r="A8" s="12" t="s">
        <v>2</v>
      </c>
      <c r="B8" s="13">
        <v>100000.0</v>
      </c>
      <c r="D8" s="8"/>
    </row>
    <row r="9">
      <c r="A9" s="12" t="s">
        <v>3</v>
      </c>
      <c r="B9" s="14">
        <v>25.0</v>
      </c>
      <c r="D9" s="8"/>
    </row>
    <row r="10">
      <c r="A10" s="12" t="s">
        <v>4</v>
      </c>
      <c r="B10" s="13">
        <v>30000.0</v>
      </c>
      <c r="D10" s="8"/>
    </row>
    <row r="11">
      <c r="A11" s="7"/>
      <c r="D11" s="8"/>
    </row>
    <row r="12">
      <c r="A12" s="12" t="s">
        <v>5</v>
      </c>
      <c r="B12" s="15"/>
      <c r="C12" s="15" t="str">
        <f>(1.019^B9)*(25*(B10-14000))</f>
        <v>$640,346</v>
      </c>
      <c r="D12" s="8"/>
    </row>
    <row r="13">
      <c r="A13" s="12" t="s">
        <v>6</v>
      </c>
      <c r="B13" s="15"/>
      <c r="C13" s="15" t="str">
        <f>0.05*(C12-B8*((1.05)^B9))/((1.05^(B9))-1)</f>
        <v>$6,322</v>
      </c>
      <c r="D13" s="8"/>
    </row>
    <row r="14">
      <c r="A14" s="16"/>
      <c r="B14" s="17"/>
      <c r="C14" s="17"/>
      <c r="D14" s="18"/>
    </row>
  </sheetData>
  <drawing r:id="rId1"/>
</worksheet>
</file>